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wi.bfcs.farm\badgerlandfcs\users$\pdietma\My documents\EMERGING MARKETS\"/>
    </mc:Choice>
  </mc:AlternateContent>
  <bookViews>
    <workbookView xWindow="0" yWindow="0" windowWidth="19200" windowHeight="11595"/>
  </bookViews>
  <sheets>
    <sheet name="Income Statement" sheetId="1" r:id="rId1"/>
    <sheet name="Economic depreciation" sheetId="2" r:id="rId2"/>
    <sheet name="Accrual adjustment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 s="1"/>
  <c r="I10" i="1"/>
  <c r="H13" i="3"/>
  <c r="H14" i="3"/>
  <c r="H15" i="3"/>
  <c r="H12" i="3"/>
  <c r="H5" i="3"/>
  <c r="H6" i="3"/>
  <c r="H7" i="3"/>
  <c r="H8" i="3"/>
  <c r="H9" i="3"/>
  <c r="H4" i="3"/>
  <c r="H16" i="3" l="1"/>
  <c r="H4" i="2"/>
  <c r="H3" i="2"/>
  <c r="H2" i="2"/>
  <c r="H5" i="2" l="1"/>
  <c r="I11" i="1" s="1"/>
  <c r="I12" i="1" s="1"/>
</calcChain>
</file>

<file path=xl/sharedStrings.xml><?xml version="1.0" encoding="utf-8"?>
<sst xmlns="http://schemas.openxmlformats.org/spreadsheetml/2006/main" count="32" uniqueCount="32">
  <si>
    <t>Farm Income Statement</t>
  </si>
  <si>
    <t>Income</t>
  </si>
  <si>
    <t>Gross Farm Income (from Schedule F, line 9)</t>
  </si>
  <si>
    <t>Expenses</t>
  </si>
  <si>
    <t>Total cash farm expenses</t>
  </si>
  <si>
    <t>Total accrual adjustments + or - (beginning and ending balance sheets)</t>
  </si>
  <si>
    <t>Economic depreciation</t>
  </si>
  <si>
    <t>Net Farm Income</t>
  </si>
  <si>
    <t>Total value of farm machinery &amp; equipment</t>
  </si>
  <si>
    <t>Total value of titled farm vehicles</t>
  </si>
  <si>
    <t>Total value of farm buildings &amp; improvements</t>
  </si>
  <si>
    <t>Annual Economic Depreciation</t>
  </si>
  <si>
    <t>Total</t>
  </si>
  <si>
    <t>Beginning balance sheet</t>
  </si>
  <si>
    <t>Ending balance sheet</t>
  </si>
  <si>
    <t>Prepaid expenses</t>
  </si>
  <si>
    <t>Value of growing crops</t>
  </si>
  <si>
    <t>Accounts receivable</t>
  </si>
  <si>
    <t>Crop and feed inventories</t>
  </si>
  <si>
    <t>Market livestock inventory</t>
  </si>
  <si>
    <t>Breeding livestock inventory</t>
  </si>
  <si>
    <t>Assets</t>
  </si>
  <si>
    <t>Liabilities</t>
  </si>
  <si>
    <t>Accrued interest</t>
  </si>
  <si>
    <t>Accounts payable</t>
  </si>
  <si>
    <t>operating loan balances</t>
  </si>
  <si>
    <t>credit card balances</t>
  </si>
  <si>
    <t>Accrual Adjustments</t>
  </si>
  <si>
    <t>Accrual adjustment</t>
  </si>
  <si>
    <t>Total adjustments</t>
  </si>
  <si>
    <t>Cash farm operating expenses (Sch F lines 10-32 but not 14 or 21)</t>
  </si>
  <si>
    <t>Interest paid on farm loans (Schedule F, line 21a + 21b)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</si>
</sst>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4" fontId="0" fillId="2" borderId="0" xfId="1" applyFont="1" applyFill="1"/>
    <xf numFmtId="44" fontId="0" fillId="0" borderId="0" xfId="0" applyNumberFormat="1"/>
    <xf numFmtId="44" fontId="0" fillId="0" borderId="0" xfId="1" applyFont="1"/>
    <xf numFmtId="44" fontId="0" fillId="0" borderId="1" xfId="1" applyFont="1" applyBorder="1"/>
    <xf numFmtId="44" fontId="0" fillId="0" borderId="0" xfId="1" applyFont="1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44" fontId="0" fillId="0" borderId="1" xfId="1" applyFont="1" applyBorder="1"/>
    <xf numFmtId="44" fontId="0" fillId="0" borderId="0" xfId="1" applyFont="1" applyFill="1" applyBorder="1"/>
    <xf numFmtId="0" fontId="2" fillId="0" borderId="0" xfId="0" applyFont="1"/>
    <xf numFmtId="0" fontId="0" fillId="0" borderId="0" xfId="0"/>
    <xf numFmtId="44" fontId="0" fillId="2" borderId="5" xfId="1" applyFont="1" applyFill="1" applyBorder="1"/>
    <xf numFmtId="44" fontId="0" fillId="2" borderId="6" xfId="1" applyFont="1" applyFill="1" applyBorder="1"/>
    <xf numFmtId="44" fontId="4" fillId="2" borderId="2" xfId="1" applyFont="1" applyFill="1" applyBorder="1"/>
    <xf numFmtId="44" fontId="4" fillId="2" borderId="3" xfId="1" applyFont="1" applyFill="1" applyBorder="1"/>
    <xf numFmtId="44" fontId="4" fillId="2" borderId="4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E14" sqref="E14"/>
    </sheetView>
  </sheetViews>
  <sheetFormatPr defaultRowHeight="15" x14ac:dyDescent="0.25"/>
  <cols>
    <col min="2" max="2" width="9.140625" customWidth="1"/>
    <col min="6" max="6" width="11.5703125" bestFit="1" customWidth="1"/>
    <col min="7" max="7" width="11.5703125" customWidth="1"/>
    <col min="9" max="9" width="12.5703125" bestFit="1" customWidth="1"/>
  </cols>
  <sheetData>
    <row r="1" spans="1:9" ht="15.75" x14ac:dyDescent="0.25">
      <c r="B1" s="8" t="s">
        <v>0</v>
      </c>
      <c r="C1" s="8"/>
      <c r="D1" s="8"/>
      <c r="E1" s="8"/>
      <c r="F1" s="8"/>
      <c r="G1" s="2"/>
    </row>
    <row r="2" spans="1:9" x14ac:dyDescent="0.25">
      <c r="A2" s="1" t="s">
        <v>1</v>
      </c>
    </row>
    <row r="3" spans="1:9" x14ac:dyDescent="0.25">
      <c r="A3" t="s">
        <v>2</v>
      </c>
      <c r="I3" s="3">
        <v>150000</v>
      </c>
    </row>
    <row r="5" spans="1:9" x14ac:dyDescent="0.25">
      <c r="A5" s="1" t="s">
        <v>3</v>
      </c>
    </row>
    <row r="6" spans="1:9" x14ac:dyDescent="0.25">
      <c r="A6" t="s">
        <v>30</v>
      </c>
      <c r="F6" s="7"/>
      <c r="G6" s="3">
        <v>59000</v>
      </c>
    </row>
    <row r="7" spans="1:9" x14ac:dyDescent="0.25">
      <c r="A7" t="s">
        <v>31</v>
      </c>
      <c r="F7" s="7"/>
      <c r="G7" s="3">
        <v>16500</v>
      </c>
    </row>
    <row r="8" spans="1:9" x14ac:dyDescent="0.25">
      <c r="B8" t="s">
        <v>4</v>
      </c>
      <c r="F8" s="4"/>
      <c r="G8" s="4">
        <f>G6+G7</f>
        <v>75500</v>
      </c>
      <c r="I8" s="5">
        <f>G8</f>
        <v>75500</v>
      </c>
    </row>
    <row r="10" spans="1:9" x14ac:dyDescent="0.25">
      <c r="A10" t="s">
        <v>5</v>
      </c>
      <c r="I10" s="3">
        <f>'Accrual adjustments'!H16:I16</f>
        <v>0</v>
      </c>
    </row>
    <row r="11" spans="1:9" x14ac:dyDescent="0.25">
      <c r="A11" t="s">
        <v>6</v>
      </c>
      <c r="I11" s="3">
        <f>'Economic depreciation'!H5</f>
        <v>0</v>
      </c>
    </row>
    <row r="12" spans="1:9" x14ac:dyDescent="0.25">
      <c r="E12" s="1" t="s">
        <v>7</v>
      </c>
      <c r="I12" s="5">
        <f>(I3-I8+I10-I11)</f>
        <v>74500</v>
      </c>
    </row>
  </sheetData>
  <mergeCells count="1">
    <mergeCell ref="B1:F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4" sqref="F4"/>
    </sheetView>
  </sheetViews>
  <sheetFormatPr defaultRowHeight="15" x14ac:dyDescent="0.25"/>
  <cols>
    <col min="6" max="6" width="12.5703125" bestFit="1" customWidth="1"/>
    <col min="8" max="8" width="11.5703125" customWidth="1"/>
  </cols>
  <sheetData>
    <row r="1" spans="1:9" x14ac:dyDescent="0.25">
      <c r="G1" s="9" t="s">
        <v>11</v>
      </c>
      <c r="H1" s="9"/>
      <c r="I1" s="9"/>
    </row>
    <row r="2" spans="1:9" x14ac:dyDescent="0.25">
      <c r="A2" t="s">
        <v>8</v>
      </c>
      <c r="F2" s="3"/>
      <c r="H2" s="5">
        <f>F2*0.15</f>
        <v>0</v>
      </c>
    </row>
    <row r="3" spans="1:9" x14ac:dyDescent="0.25">
      <c r="A3" t="s">
        <v>9</v>
      </c>
      <c r="F3" s="3"/>
      <c r="H3" s="5">
        <f>F3*0.15</f>
        <v>0</v>
      </c>
    </row>
    <row r="4" spans="1:9" x14ac:dyDescent="0.25">
      <c r="A4" t="s">
        <v>10</v>
      </c>
      <c r="F4" s="3"/>
      <c r="H4" s="6">
        <f>F4*0.05</f>
        <v>0</v>
      </c>
    </row>
    <row r="5" spans="1:9" x14ac:dyDescent="0.25">
      <c r="G5" s="1" t="s">
        <v>12</v>
      </c>
      <c r="H5" s="5">
        <f>SUM(H2:H4)</f>
        <v>0</v>
      </c>
    </row>
    <row r="11" spans="1:9" x14ac:dyDescent="0.25">
      <c r="H11" s="4"/>
    </row>
  </sheetData>
  <mergeCells count="1">
    <mergeCell ref="G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24" sqref="C24"/>
    </sheetView>
  </sheetViews>
  <sheetFormatPr defaultRowHeight="15" x14ac:dyDescent="0.25"/>
  <cols>
    <col min="1" max="1" width="27.7109375" customWidth="1"/>
    <col min="4" max="4" width="5.140625" customWidth="1"/>
    <col min="7" max="7" width="3" customWidth="1"/>
  </cols>
  <sheetData>
    <row r="1" spans="1:9" ht="15.75" x14ac:dyDescent="0.25">
      <c r="A1" s="8" t="s">
        <v>27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B2" s="9" t="s">
        <v>13</v>
      </c>
      <c r="C2" s="9"/>
      <c r="D2" s="9"/>
      <c r="E2" s="9" t="s">
        <v>14</v>
      </c>
      <c r="F2" s="9"/>
      <c r="G2" s="9"/>
      <c r="H2" s="9" t="s">
        <v>28</v>
      </c>
      <c r="I2" s="9"/>
    </row>
    <row r="3" spans="1:9" x14ac:dyDescent="0.25">
      <c r="A3" s="1" t="s">
        <v>21</v>
      </c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t="s">
        <v>15</v>
      </c>
      <c r="B4" s="17"/>
      <c r="C4" s="18"/>
      <c r="D4" s="19"/>
      <c r="E4" s="17"/>
      <c r="F4" s="18"/>
      <c r="G4" s="19"/>
      <c r="H4" s="10">
        <f>E4-B4</f>
        <v>0</v>
      </c>
      <c r="I4" s="10"/>
    </row>
    <row r="5" spans="1:9" x14ac:dyDescent="0.25">
      <c r="A5" t="s">
        <v>16</v>
      </c>
      <c r="B5" s="17"/>
      <c r="C5" s="18"/>
      <c r="D5" s="19"/>
      <c r="E5" s="17"/>
      <c r="F5" s="18"/>
      <c r="G5" s="19"/>
      <c r="H5" s="10">
        <f t="shared" ref="H5:H9" si="0">E5-B5</f>
        <v>0</v>
      </c>
      <c r="I5" s="10"/>
    </row>
    <row r="6" spans="1:9" x14ac:dyDescent="0.25">
      <c r="A6" t="s">
        <v>17</v>
      </c>
      <c r="B6" s="17"/>
      <c r="C6" s="18"/>
      <c r="D6" s="19"/>
      <c r="E6" s="17"/>
      <c r="F6" s="18"/>
      <c r="G6" s="19"/>
      <c r="H6" s="10">
        <f t="shared" si="0"/>
        <v>0</v>
      </c>
      <c r="I6" s="10"/>
    </row>
    <row r="7" spans="1:9" x14ac:dyDescent="0.25">
      <c r="A7" t="s">
        <v>18</v>
      </c>
      <c r="B7" s="17"/>
      <c r="C7" s="18"/>
      <c r="D7" s="19"/>
      <c r="E7" s="17"/>
      <c r="F7" s="18"/>
      <c r="G7" s="19"/>
      <c r="H7" s="10">
        <f t="shared" si="0"/>
        <v>0</v>
      </c>
      <c r="I7" s="10"/>
    </row>
    <row r="8" spans="1:9" x14ac:dyDescent="0.25">
      <c r="A8" t="s">
        <v>19</v>
      </c>
      <c r="B8" s="17"/>
      <c r="C8" s="18"/>
      <c r="D8" s="19"/>
      <c r="E8" s="17"/>
      <c r="F8" s="18"/>
      <c r="G8" s="19"/>
      <c r="H8" s="10">
        <f t="shared" si="0"/>
        <v>0</v>
      </c>
      <c r="I8" s="10"/>
    </row>
    <row r="9" spans="1:9" x14ac:dyDescent="0.25">
      <c r="A9" t="s">
        <v>20</v>
      </c>
      <c r="B9" s="17"/>
      <c r="C9" s="18"/>
      <c r="D9" s="19"/>
      <c r="E9" s="17"/>
      <c r="F9" s="18"/>
      <c r="G9" s="19"/>
      <c r="H9" s="10">
        <f t="shared" si="0"/>
        <v>0</v>
      </c>
      <c r="I9" s="10"/>
    </row>
    <row r="10" spans="1:9" x14ac:dyDescent="0.25">
      <c r="B10" s="14"/>
      <c r="C10" s="14"/>
      <c r="D10" s="14"/>
      <c r="E10" s="14"/>
      <c r="F10" s="14"/>
      <c r="G10" s="14"/>
      <c r="H10" s="14"/>
      <c r="I10" s="14"/>
    </row>
    <row r="11" spans="1:9" x14ac:dyDescent="0.25">
      <c r="A11" s="1" t="s">
        <v>22</v>
      </c>
      <c r="B11" s="14"/>
      <c r="C11" s="14"/>
      <c r="D11" s="14"/>
      <c r="E11" s="14"/>
      <c r="F11" s="14"/>
      <c r="G11" s="14"/>
      <c r="H11" s="14"/>
      <c r="I11" s="14"/>
    </row>
    <row r="12" spans="1:9" x14ac:dyDescent="0.25">
      <c r="A12" t="s">
        <v>23</v>
      </c>
      <c r="B12" s="15"/>
      <c r="C12" s="16"/>
      <c r="D12" s="16"/>
      <c r="E12" s="15"/>
      <c r="F12" s="16"/>
      <c r="G12" s="16"/>
      <c r="H12" s="10">
        <f>B12-E12</f>
        <v>0</v>
      </c>
      <c r="I12" s="10"/>
    </row>
    <row r="13" spans="1:9" x14ac:dyDescent="0.25">
      <c r="A13" t="s">
        <v>24</v>
      </c>
      <c r="B13" s="15"/>
      <c r="C13" s="16"/>
      <c r="D13" s="16"/>
      <c r="E13" s="15"/>
      <c r="F13" s="16"/>
      <c r="G13" s="16"/>
      <c r="H13" s="10">
        <f t="shared" ref="H13:H15" si="1">B13-E13</f>
        <v>0</v>
      </c>
      <c r="I13" s="10"/>
    </row>
    <row r="14" spans="1:9" x14ac:dyDescent="0.25">
      <c r="A14" t="s">
        <v>25</v>
      </c>
      <c r="B14" s="15"/>
      <c r="C14" s="16"/>
      <c r="D14" s="16"/>
      <c r="E14" s="15"/>
      <c r="F14" s="16"/>
      <c r="G14" s="16"/>
      <c r="H14" s="10">
        <f t="shared" si="1"/>
        <v>0</v>
      </c>
      <c r="I14" s="10"/>
    </row>
    <row r="15" spans="1:9" x14ac:dyDescent="0.25">
      <c r="A15" t="s">
        <v>26</v>
      </c>
      <c r="B15" s="15"/>
      <c r="C15" s="16"/>
      <c r="D15" s="16"/>
      <c r="E15" s="15"/>
      <c r="F15" s="16"/>
      <c r="G15" s="16"/>
      <c r="H15" s="11">
        <f t="shared" si="1"/>
        <v>0</v>
      </c>
      <c r="I15" s="11"/>
    </row>
    <row r="16" spans="1:9" x14ac:dyDescent="0.25">
      <c r="E16" s="13" t="s">
        <v>29</v>
      </c>
      <c r="F16" s="13"/>
      <c r="G16" s="13"/>
      <c r="H16" s="12">
        <f>SUM(H4:I15)</f>
        <v>0</v>
      </c>
      <c r="I16" s="12"/>
    </row>
  </sheetData>
  <mergeCells count="45">
    <mergeCell ref="B11:D11"/>
    <mergeCell ref="B12:D12"/>
    <mergeCell ref="B13:D13"/>
    <mergeCell ref="A1:I1"/>
    <mergeCell ref="B3:D3"/>
    <mergeCell ref="B4:D4"/>
    <mergeCell ref="B5:D5"/>
    <mergeCell ref="B6:D6"/>
    <mergeCell ref="B7:D7"/>
    <mergeCell ref="E7:G7"/>
    <mergeCell ref="E8:G8"/>
    <mergeCell ref="E9:G9"/>
    <mergeCell ref="E10:G10"/>
    <mergeCell ref="B8:D8"/>
    <mergeCell ref="B9:D9"/>
    <mergeCell ref="B10:D10"/>
    <mergeCell ref="H16:I16"/>
    <mergeCell ref="E16:G16"/>
    <mergeCell ref="H8:I8"/>
    <mergeCell ref="H9:I9"/>
    <mergeCell ref="H10:I10"/>
    <mergeCell ref="H11:I11"/>
    <mergeCell ref="H12:I12"/>
    <mergeCell ref="H13:I13"/>
    <mergeCell ref="E11:G11"/>
    <mergeCell ref="E12:G12"/>
    <mergeCell ref="E13:G13"/>
    <mergeCell ref="E14:G14"/>
    <mergeCell ref="E15:G15"/>
    <mergeCell ref="H14:I14"/>
    <mergeCell ref="H15:I15"/>
    <mergeCell ref="B2:D2"/>
    <mergeCell ref="E2:G2"/>
    <mergeCell ref="H2:I2"/>
    <mergeCell ref="H3:I3"/>
    <mergeCell ref="H4:I4"/>
    <mergeCell ref="H5:I5"/>
    <mergeCell ref="H6:I6"/>
    <mergeCell ref="H7:I7"/>
    <mergeCell ref="B14:D14"/>
    <mergeCell ref="B15:D15"/>
    <mergeCell ref="E3:G3"/>
    <mergeCell ref="E4:G4"/>
    <mergeCell ref="E5:G5"/>
    <mergeCell ref="E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Economic depreciation</vt:lpstr>
      <vt:lpstr>Accrual adjustments</vt:lpstr>
    </vt:vector>
  </TitlesOfParts>
  <Company>Badgerland Financial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Dietmann, Paul</dc:creator>
  <cp:lastModifiedBy>Dietmann, Paul</cp:lastModifiedBy>
  <dcterms:created xsi:type="dcterms:W3CDTF">2018-02-20T16:39:32Z</dcterms:created>
  <dcterms:modified xsi:type="dcterms:W3CDTF">2018-02-21T20:39:51Z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{17B7CE64-A3ED-49E9-99E0-7FCABA1BAD41}</vt:lpwstr>
  </property>
</Properties>
</file>